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<sst xmlns="http://schemas.openxmlformats.org/spreadsheetml/2006/main" count="138" uniqueCount="101">
  <si>
    <t>A</t>
  </si>
  <si>
    <t>B</t>
  </si>
  <si>
    <t>C</t>
  </si>
  <si>
    <t>Barnex Sport Brno</t>
  </si>
  <si>
    <t>D</t>
  </si>
  <si>
    <t>BBS Bratislava</t>
  </si>
  <si>
    <t>Křenovice</t>
  </si>
  <si>
    <t>E</t>
  </si>
  <si>
    <t>SK Jestřebí</t>
  </si>
  <si>
    <t>Brno - Bohunice</t>
  </si>
  <si>
    <t>ASK Blansko</t>
  </si>
  <si>
    <t>AAC Brno</t>
  </si>
  <si>
    <t>Pořadí</t>
  </si>
  <si>
    <t>Jméno</t>
  </si>
  <si>
    <t>Oddíl</t>
  </si>
  <si>
    <t>Ročník</t>
  </si>
  <si>
    <t>Kat</t>
  </si>
  <si>
    <t>Čas</t>
  </si>
  <si>
    <t>S.č.</t>
  </si>
  <si>
    <t>Příjmení</t>
  </si>
  <si>
    <t>Baláž</t>
  </si>
  <si>
    <t>Roman</t>
  </si>
  <si>
    <t>Kociánová</t>
  </si>
  <si>
    <t>Jiřina</t>
  </si>
  <si>
    <t>Holeček</t>
  </si>
  <si>
    <t>Stanislav</t>
  </si>
  <si>
    <t>Sedláček</t>
  </si>
  <si>
    <t>Svatopluk</t>
  </si>
  <si>
    <t>Hrubý</t>
  </si>
  <si>
    <t>Milan</t>
  </si>
  <si>
    <t>Junga</t>
  </si>
  <si>
    <t>Petr</t>
  </si>
  <si>
    <t>Stehlík</t>
  </si>
  <si>
    <t>Sokol Žabovřesky</t>
  </si>
  <si>
    <t>Traged team</t>
  </si>
  <si>
    <t>Jiří</t>
  </si>
  <si>
    <t>Gončár</t>
  </si>
  <si>
    <t>VSŠ Brno</t>
  </si>
  <si>
    <t>František</t>
  </si>
  <si>
    <t>Hlavsa</t>
  </si>
  <si>
    <t>CLEANERS</t>
  </si>
  <si>
    <t>Pavel</t>
  </si>
  <si>
    <t>Tešnar</t>
  </si>
  <si>
    <t>soukromě</t>
  </si>
  <si>
    <t>Mahovský</t>
  </si>
  <si>
    <t>DNF</t>
  </si>
  <si>
    <t>Krieg</t>
  </si>
  <si>
    <t>BMT Brno</t>
  </si>
  <si>
    <t>Klimeš</t>
  </si>
  <si>
    <t>Josef</t>
  </si>
  <si>
    <t>Kunc</t>
  </si>
  <si>
    <t>LRS Vyškov</t>
  </si>
  <si>
    <t>Jaroslav</t>
  </si>
  <si>
    <t>Scherrer</t>
  </si>
  <si>
    <t>Orel Moravské Budějovice</t>
  </si>
  <si>
    <t>Radek</t>
  </si>
  <si>
    <t>Možný</t>
  </si>
  <si>
    <t>Lubor</t>
  </si>
  <si>
    <t>Benda</t>
  </si>
  <si>
    <t>Leopold</t>
  </si>
  <si>
    <t>Dobíšek</t>
  </si>
  <si>
    <t>Aleš</t>
  </si>
  <si>
    <t>Stráník</t>
  </si>
  <si>
    <t>Vejchoda</t>
  </si>
  <si>
    <t>Jan</t>
  </si>
  <si>
    <t>Fusík</t>
  </si>
  <si>
    <t>Baláž team</t>
  </si>
  <si>
    <t>Ratajský</t>
  </si>
  <si>
    <t>Miroslav</t>
  </si>
  <si>
    <t>Havlík</t>
  </si>
  <si>
    <t>Dorušek</t>
  </si>
  <si>
    <t>Klenoty Slavičín</t>
  </si>
  <si>
    <t>Čalounictví Bořitov</t>
  </si>
  <si>
    <t>Bohumil</t>
  </si>
  <si>
    <t>Mareš</t>
  </si>
  <si>
    <t>LEAR</t>
  </si>
  <si>
    <t>Karel</t>
  </si>
  <si>
    <t>Fuksa</t>
  </si>
  <si>
    <t>Lech</t>
  </si>
  <si>
    <t>PLKI team Brno</t>
  </si>
  <si>
    <t>Cibulka</t>
  </si>
  <si>
    <t>Štefan</t>
  </si>
  <si>
    <t>Šimek</t>
  </si>
  <si>
    <t>Sokol Mořice</t>
  </si>
  <si>
    <t>Patočka</t>
  </si>
  <si>
    <t>Matula</t>
  </si>
  <si>
    <t>Lubomír</t>
  </si>
  <si>
    <t>Hýbl</t>
  </si>
  <si>
    <t>Autoškola Hýbl</t>
  </si>
  <si>
    <t>Libor</t>
  </si>
  <si>
    <t>Smejkal</t>
  </si>
  <si>
    <t>Spilka</t>
  </si>
  <si>
    <t>Cykloklub Komín</t>
  </si>
  <si>
    <t>Tomáš</t>
  </si>
  <si>
    <t>Písarčík</t>
  </si>
  <si>
    <t>Velká Bíteš</t>
  </si>
  <si>
    <t>Dařena</t>
  </si>
  <si>
    <t>Kubík</t>
  </si>
  <si>
    <t>Adamov</t>
  </si>
  <si>
    <t>Ludvík</t>
  </si>
  <si>
    <t>David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</si>
</sst>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" sqref="C6"/>
    </sheetView>
  </sheetViews>
  <sheetFormatPr defaultColWidth="9.00390625" defaultRowHeight="12.75"/>
  <cols>
    <col min="1" max="1" width="6.25390625" style="0" bestFit="1" customWidth="1"/>
    <col min="2" max="5" width="3.00390625" style="0" bestFit="1" customWidth="1"/>
    <col min="6" max="6" width="2.25390625" style="0" bestFit="1" customWidth="1"/>
    <col min="7" max="7" width="4.375" style="0" bestFit="1" customWidth="1"/>
    <col min="8" max="8" width="10.25390625" style="0" customWidth="1"/>
    <col min="9" max="9" width="10.625" style="0" customWidth="1"/>
    <col min="10" max="10" width="20.25390625" style="0" bestFit="1" customWidth="1"/>
    <col min="11" max="11" width="6.75390625" style="0" bestFit="1" customWidth="1"/>
    <col min="12" max="12" width="3.875" style="0" bestFit="1" customWidth="1"/>
    <col min="13" max="13" width="7.125" style="0" bestFit="1" customWidth="1"/>
  </cols>
  <sheetData>
    <row r="1" spans="1:13" ht="12.75">
      <c r="A1" t="s">
        <v>12</v>
      </c>
      <c r="B1" t="s">
        <v>0</v>
      </c>
      <c r="C1" t="s">
        <v>1</v>
      </c>
      <c r="D1" t="s">
        <v>2</v>
      </c>
      <c r="E1" t="s">
        <v>4</v>
      </c>
      <c r="F1" t="s">
        <v>7</v>
      </c>
      <c r="G1" t="s">
        <v>18</v>
      </c>
      <c r="H1" t="s">
        <v>13</v>
      </c>
      <c r="I1" t="s">
        <v>19</v>
      </c>
      <c r="J1" t="s">
        <v>14</v>
      </c>
      <c r="K1" t="s">
        <v>15</v>
      </c>
      <c r="L1" t="s">
        <v>16</v>
      </c>
      <c r="M1" t="s">
        <v>17</v>
      </c>
    </row>
    <row r="2" spans="1:13" ht="12.75">
      <c r="A2">
        <v>1</v>
      </c>
      <c r="C2">
        <v>1</v>
      </c>
      <c r="G2">
        <v>22</v>
      </c>
      <c r="H2" t="s">
        <v>21</v>
      </c>
      <c r="I2" t="s">
        <v>20</v>
      </c>
      <c r="J2" t="s">
        <v>66</v>
      </c>
      <c r="K2">
        <v>1965</v>
      </c>
      <c r="L2" t="str">
        <f aca="true" t="shared" si="0" ref="L2:L7">IF(K2&lt;1946,"D",IF(K2&lt;1956,"C",IF(K2&lt;1966,"B","A")))</f>
        <v>B</v>
      </c>
      <c r="M2" s="1">
        <v>0.07033564814814815</v>
      </c>
    </row>
    <row r="3" spans="1:13" ht="12.75">
      <c r="A3">
        <v>2</v>
      </c>
      <c r="C3">
        <v>2</v>
      </c>
      <c r="G3">
        <v>41</v>
      </c>
      <c r="H3" t="s">
        <v>93</v>
      </c>
      <c r="I3" t="s">
        <v>94</v>
      </c>
      <c r="J3" t="s">
        <v>95</v>
      </c>
      <c r="K3">
        <v>1963</v>
      </c>
      <c r="L3" t="str">
        <f t="shared" si="0"/>
        <v>B</v>
      </c>
      <c r="M3" s="1">
        <v>0.07137731481481481</v>
      </c>
    </row>
    <row r="4" spans="1:13" ht="12.75">
      <c r="A4">
        <v>3</v>
      </c>
      <c r="C4">
        <v>3</v>
      </c>
      <c r="G4">
        <v>33</v>
      </c>
      <c r="H4" t="s">
        <v>31</v>
      </c>
      <c r="I4" t="s">
        <v>84</v>
      </c>
      <c r="J4" t="s">
        <v>3</v>
      </c>
      <c r="K4">
        <v>1963</v>
      </c>
      <c r="L4" t="str">
        <f t="shared" si="0"/>
        <v>B</v>
      </c>
      <c r="M4" s="1">
        <v>0.07354166666666667</v>
      </c>
    </row>
    <row r="5" spans="1:13" ht="12.75">
      <c r="A5">
        <v>4</v>
      </c>
      <c r="C5">
        <v>4</v>
      </c>
      <c r="G5">
        <v>24</v>
      </c>
      <c r="H5" t="s">
        <v>68</v>
      </c>
      <c r="I5" t="s">
        <v>69</v>
      </c>
      <c r="J5" t="s">
        <v>72</v>
      </c>
      <c r="K5">
        <v>1958</v>
      </c>
      <c r="L5" t="str">
        <f t="shared" si="0"/>
        <v>B</v>
      </c>
      <c r="M5" s="1">
        <v>0.07512731481481481</v>
      </c>
    </row>
    <row r="6" spans="1:13" ht="12.75">
      <c r="A6">
        <v>5</v>
      </c>
      <c r="C6">
        <v>5</v>
      </c>
      <c r="G6">
        <v>14</v>
      </c>
      <c r="H6" t="s">
        <v>52</v>
      </c>
      <c r="I6" t="s">
        <v>53</v>
      </c>
      <c r="J6" t="s">
        <v>54</v>
      </c>
      <c r="K6">
        <v>1960</v>
      </c>
      <c r="L6" t="str">
        <f t="shared" si="0"/>
        <v>B</v>
      </c>
      <c r="M6" s="1">
        <v>0.07574074074074073</v>
      </c>
    </row>
    <row r="7" spans="1:13" ht="12.75">
      <c r="A7">
        <v>6</v>
      </c>
      <c r="C7">
        <v>6</v>
      </c>
      <c r="G7">
        <v>11</v>
      </c>
      <c r="H7" t="s">
        <v>49</v>
      </c>
      <c r="I7" t="s">
        <v>50</v>
      </c>
      <c r="J7" t="s">
        <v>51</v>
      </c>
      <c r="K7">
        <v>1960</v>
      </c>
      <c r="L7" t="str">
        <f t="shared" si="0"/>
        <v>B</v>
      </c>
      <c r="M7" s="1">
        <v>0.07777777777777778</v>
      </c>
    </row>
    <row r="8" spans="1:13" ht="12.75">
      <c r="A8">
        <v>7</v>
      </c>
      <c r="F8">
        <v>1</v>
      </c>
      <c r="G8">
        <v>13</v>
      </c>
      <c r="H8" t="s">
        <v>23</v>
      </c>
      <c r="I8" t="s">
        <v>22</v>
      </c>
      <c r="J8" t="s">
        <v>6</v>
      </c>
      <c r="K8">
        <v>1981</v>
      </c>
      <c r="L8" t="s">
        <v>7</v>
      </c>
      <c r="M8" s="1">
        <v>0.07811342592592592</v>
      </c>
    </row>
    <row r="9" spans="1:13" ht="12.75">
      <c r="A9">
        <v>8</v>
      </c>
      <c r="B9">
        <v>1</v>
      </c>
      <c r="G9">
        <v>15</v>
      </c>
      <c r="H9" t="s">
        <v>55</v>
      </c>
      <c r="I9" t="s">
        <v>56</v>
      </c>
      <c r="J9" t="s">
        <v>43</v>
      </c>
      <c r="K9">
        <v>1985</v>
      </c>
      <c r="L9" t="str">
        <f aca="true" t="shared" si="1" ref="L9:L41">IF(K9&lt;1946,"D",IF(K9&lt;1956,"C",IF(K9&lt;1966,"B","A")))</f>
        <v>A</v>
      </c>
      <c r="M9" s="1">
        <v>0.07851851851851853</v>
      </c>
    </row>
    <row r="10" spans="1:13" ht="12.75">
      <c r="A10">
        <v>9</v>
      </c>
      <c r="D10">
        <v>1</v>
      </c>
      <c r="G10">
        <v>26</v>
      </c>
      <c r="H10" t="s">
        <v>41</v>
      </c>
      <c r="I10" t="s">
        <v>70</v>
      </c>
      <c r="J10" t="s">
        <v>71</v>
      </c>
      <c r="K10">
        <v>1954</v>
      </c>
      <c r="L10" t="str">
        <f t="shared" si="1"/>
        <v>C</v>
      </c>
      <c r="M10" s="1">
        <v>0.0793287037037037</v>
      </c>
    </row>
    <row r="11" spans="1:13" ht="12.75">
      <c r="A11">
        <v>10</v>
      </c>
      <c r="D11">
        <v>2</v>
      </c>
      <c r="G11">
        <v>27</v>
      </c>
      <c r="H11" t="s">
        <v>73</v>
      </c>
      <c r="I11" t="s">
        <v>74</v>
      </c>
      <c r="J11" t="s">
        <v>75</v>
      </c>
      <c r="K11">
        <v>1951</v>
      </c>
      <c r="L11" t="str">
        <f t="shared" si="1"/>
        <v>C</v>
      </c>
      <c r="M11" s="1">
        <v>0.08143518518518518</v>
      </c>
    </row>
    <row r="12" spans="1:13" ht="12.75">
      <c r="A12">
        <v>11</v>
      </c>
      <c r="B12">
        <v>2</v>
      </c>
      <c r="G12">
        <v>7</v>
      </c>
      <c r="H12" t="s">
        <v>41</v>
      </c>
      <c r="I12" t="s">
        <v>42</v>
      </c>
      <c r="J12" t="s">
        <v>43</v>
      </c>
      <c r="K12">
        <v>1973</v>
      </c>
      <c r="L12" t="str">
        <f t="shared" si="1"/>
        <v>A</v>
      </c>
      <c r="M12" s="1">
        <v>0.08461805555555556</v>
      </c>
    </row>
    <row r="13" spans="1:13" ht="12.75">
      <c r="A13">
        <v>12</v>
      </c>
      <c r="D13">
        <v>3</v>
      </c>
      <c r="G13">
        <v>37</v>
      </c>
      <c r="H13" t="s">
        <v>89</v>
      </c>
      <c r="I13" t="s">
        <v>90</v>
      </c>
      <c r="J13" t="s">
        <v>43</v>
      </c>
      <c r="K13">
        <v>1947</v>
      </c>
      <c r="L13" t="str">
        <f t="shared" si="1"/>
        <v>C</v>
      </c>
      <c r="M13" s="1">
        <v>0.0862962962962963</v>
      </c>
    </row>
    <row r="14" spans="1:13" ht="12.75">
      <c r="A14">
        <v>13</v>
      </c>
      <c r="C14">
        <v>7</v>
      </c>
      <c r="G14">
        <v>4</v>
      </c>
      <c r="H14" t="s">
        <v>35</v>
      </c>
      <c r="I14" t="s">
        <v>36</v>
      </c>
      <c r="J14" t="s">
        <v>37</v>
      </c>
      <c r="K14">
        <v>1957</v>
      </c>
      <c r="L14" t="str">
        <f t="shared" si="1"/>
        <v>B</v>
      </c>
      <c r="M14" s="1">
        <v>0.0871875</v>
      </c>
    </row>
    <row r="15" spans="1:13" ht="12.75">
      <c r="A15">
        <v>14</v>
      </c>
      <c r="D15">
        <v>4</v>
      </c>
      <c r="G15">
        <v>5</v>
      </c>
      <c r="H15" t="s">
        <v>38</v>
      </c>
      <c r="I15" t="s">
        <v>39</v>
      </c>
      <c r="J15" t="s">
        <v>40</v>
      </c>
      <c r="K15">
        <v>1947</v>
      </c>
      <c r="L15" t="str">
        <f t="shared" si="1"/>
        <v>C</v>
      </c>
      <c r="M15" s="1">
        <v>0.08719907407407407</v>
      </c>
    </row>
    <row r="16" spans="1:13" ht="12.75">
      <c r="A16">
        <v>15</v>
      </c>
      <c r="D16">
        <v>5</v>
      </c>
      <c r="G16">
        <v>2</v>
      </c>
      <c r="H16" t="s">
        <v>31</v>
      </c>
      <c r="I16" t="s">
        <v>32</v>
      </c>
      <c r="J16" t="s">
        <v>33</v>
      </c>
      <c r="K16">
        <v>1954</v>
      </c>
      <c r="L16" t="str">
        <f t="shared" si="1"/>
        <v>C</v>
      </c>
      <c r="M16" s="1">
        <v>0.08885416666666666</v>
      </c>
    </row>
    <row r="17" spans="1:13" ht="12.75">
      <c r="A17">
        <v>16</v>
      </c>
      <c r="C17">
        <v>8</v>
      </c>
      <c r="G17">
        <v>31</v>
      </c>
      <c r="H17" t="s">
        <v>81</v>
      </c>
      <c r="I17" t="s">
        <v>82</v>
      </c>
      <c r="J17" t="s">
        <v>83</v>
      </c>
      <c r="K17">
        <v>1956</v>
      </c>
      <c r="L17" t="str">
        <f t="shared" si="1"/>
        <v>B</v>
      </c>
      <c r="M17" s="1">
        <v>0.0898148148148148</v>
      </c>
    </row>
    <row r="18" spans="1:13" ht="12.75">
      <c r="A18">
        <v>17</v>
      </c>
      <c r="B18">
        <v>3</v>
      </c>
      <c r="G18">
        <v>6</v>
      </c>
      <c r="H18" t="s">
        <v>38</v>
      </c>
      <c r="I18" t="s">
        <v>96</v>
      </c>
      <c r="J18" t="s">
        <v>43</v>
      </c>
      <c r="K18">
        <v>1979</v>
      </c>
      <c r="L18" t="str">
        <f t="shared" si="1"/>
        <v>A</v>
      </c>
      <c r="M18" s="1">
        <v>0.0902662037037037</v>
      </c>
    </row>
    <row r="19" spans="1:13" ht="12.75">
      <c r="A19">
        <v>18</v>
      </c>
      <c r="C19">
        <v>9</v>
      </c>
      <c r="G19">
        <v>21</v>
      </c>
      <c r="H19" t="s">
        <v>27</v>
      </c>
      <c r="I19" t="s">
        <v>26</v>
      </c>
      <c r="J19" t="s">
        <v>9</v>
      </c>
      <c r="K19">
        <v>1957</v>
      </c>
      <c r="L19" t="str">
        <f t="shared" si="1"/>
        <v>B</v>
      </c>
      <c r="M19" s="1">
        <v>0.0903587962962963</v>
      </c>
    </row>
    <row r="20" spans="1:13" ht="12.75">
      <c r="A20">
        <v>19</v>
      </c>
      <c r="D20">
        <v>6</v>
      </c>
      <c r="G20">
        <v>25</v>
      </c>
      <c r="H20" t="s">
        <v>35</v>
      </c>
      <c r="I20" t="s">
        <v>69</v>
      </c>
      <c r="J20" t="s">
        <v>8</v>
      </c>
      <c r="K20">
        <v>1953</v>
      </c>
      <c r="L20" t="str">
        <f t="shared" si="1"/>
        <v>C</v>
      </c>
      <c r="M20" s="1">
        <v>0.09037037037037038</v>
      </c>
    </row>
    <row r="21" spans="1:13" ht="12.75">
      <c r="A21">
        <v>20</v>
      </c>
      <c r="D21">
        <v>7</v>
      </c>
      <c r="G21">
        <v>32</v>
      </c>
      <c r="H21" t="s">
        <v>25</v>
      </c>
      <c r="I21" t="s">
        <v>24</v>
      </c>
      <c r="J21" t="s">
        <v>3</v>
      </c>
      <c r="K21">
        <v>1955</v>
      </c>
      <c r="L21" t="str">
        <f t="shared" si="1"/>
        <v>C</v>
      </c>
      <c r="M21" s="1">
        <v>0.09159722222222222</v>
      </c>
    </row>
    <row r="22" spans="1:13" ht="12.75">
      <c r="A22">
        <v>21</v>
      </c>
      <c r="D22">
        <v>8</v>
      </c>
      <c r="G22">
        <v>10</v>
      </c>
      <c r="H22" t="s">
        <v>31</v>
      </c>
      <c r="I22" t="s">
        <v>46</v>
      </c>
      <c r="J22" t="s">
        <v>47</v>
      </c>
      <c r="K22">
        <v>1949</v>
      </c>
      <c r="L22" t="str">
        <f t="shared" si="1"/>
        <v>C</v>
      </c>
      <c r="M22" s="1">
        <v>0.09172453703703703</v>
      </c>
    </row>
    <row r="23" spans="1:13" ht="12.75">
      <c r="A23">
        <v>22</v>
      </c>
      <c r="E23">
        <v>1</v>
      </c>
      <c r="G23">
        <v>29</v>
      </c>
      <c r="H23" t="s">
        <v>35</v>
      </c>
      <c r="I23" t="s">
        <v>78</v>
      </c>
      <c r="J23" t="s">
        <v>79</v>
      </c>
      <c r="K23">
        <v>1937</v>
      </c>
      <c r="L23" t="str">
        <f t="shared" si="1"/>
        <v>D</v>
      </c>
      <c r="M23" s="1">
        <v>0.09229166666666666</v>
      </c>
    </row>
    <row r="24" spans="1:13" ht="12.75">
      <c r="A24">
        <v>23</v>
      </c>
      <c r="C24">
        <v>10</v>
      </c>
      <c r="G24">
        <v>16</v>
      </c>
      <c r="H24" t="s">
        <v>57</v>
      </c>
      <c r="I24" t="s">
        <v>58</v>
      </c>
      <c r="J24" t="s">
        <v>43</v>
      </c>
      <c r="K24">
        <v>1963</v>
      </c>
      <c r="L24" t="str">
        <f t="shared" si="1"/>
        <v>B</v>
      </c>
      <c r="M24" s="1">
        <v>0.09268518518518519</v>
      </c>
    </row>
    <row r="25" spans="1:13" ht="12.75">
      <c r="A25">
        <v>24</v>
      </c>
      <c r="D25">
        <v>9</v>
      </c>
      <c r="G25">
        <v>9</v>
      </c>
      <c r="H25" t="s">
        <v>38</v>
      </c>
      <c r="I25" t="s">
        <v>48</v>
      </c>
      <c r="J25" t="s">
        <v>43</v>
      </c>
      <c r="K25">
        <v>1947</v>
      </c>
      <c r="L25" t="str">
        <f t="shared" si="1"/>
        <v>C</v>
      </c>
      <c r="M25" s="1">
        <v>0.09434027777777777</v>
      </c>
    </row>
    <row r="26" spans="1:13" ht="12.75">
      <c r="A26">
        <v>25</v>
      </c>
      <c r="C26">
        <v>11</v>
      </c>
      <c r="G26">
        <v>35</v>
      </c>
      <c r="H26" t="s">
        <v>86</v>
      </c>
      <c r="I26" t="s">
        <v>87</v>
      </c>
      <c r="J26" t="s">
        <v>88</v>
      </c>
      <c r="K26">
        <v>1958</v>
      </c>
      <c r="L26" t="str">
        <f t="shared" si="1"/>
        <v>B</v>
      </c>
      <c r="M26" s="1">
        <v>0.09569444444444446</v>
      </c>
    </row>
    <row r="27" spans="1:13" ht="12.75">
      <c r="A27">
        <v>26</v>
      </c>
      <c r="E27">
        <v>2</v>
      </c>
      <c r="G27">
        <v>36</v>
      </c>
      <c r="H27" t="s">
        <v>29</v>
      </c>
      <c r="I27" t="s">
        <v>28</v>
      </c>
      <c r="J27" t="s">
        <v>10</v>
      </c>
      <c r="K27">
        <v>1938</v>
      </c>
      <c r="L27" t="str">
        <f t="shared" si="1"/>
        <v>D</v>
      </c>
      <c r="M27" s="1">
        <v>0.0961111111111111</v>
      </c>
    </row>
    <row r="28" spans="1:13" ht="12.75">
      <c r="A28">
        <v>27</v>
      </c>
      <c r="C28">
        <v>12</v>
      </c>
      <c r="G28">
        <v>28</v>
      </c>
      <c r="H28" t="s">
        <v>41</v>
      </c>
      <c r="I28" t="s">
        <v>80</v>
      </c>
      <c r="J28" t="s">
        <v>43</v>
      </c>
      <c r="K28">
        <v>1964</v>
      </c>
      <c r="L28" t="str">
        <f t="shared" si="1"/>
        <v>B</v>
      </c>
      <c r="M28" s="1">
        <v>0.09711805555555557</v>
      </c>
    </row>
    <row r="29" spans="1:13" ht="12.75">
      <c r="A29">
        <v>28</v>
      </c>
      <c r="D29">
        <v>10</v>
      </c>
      <c r="G29">
        <v>39</v>
      </c>
      <c r="H29" t="s">
        <v>35</v>
      </c>
      <c r="I29" t="s">
        <v>91</v>
      </c>
      <c r="J29" t="s">
        <v>92</v>
      </c>
      <c r="K29">
        <v>1950</v>
      </c>
      <c r="L29" t="str">
        <f t="shared" si="1"/>
        <v>C</v>
      </c>
      <c r="M29" s="1">
        <v>0.09765046296296297</v>
      </c>
    </row>
    <row r="30" spans="1:13" ht="12.75">
      <c r="A30">
        <v>29</v>
      </c>
      <c r="D30">
        <v>11</v>
      </c>
      <c r="G30">
        <v>23</v>
      </c>
      <c r="H30" t="s">
        <v>38</v>
      </c>
      <c r="I30" t="s">
        <v>67</v>
      </c>
      <c r="J30" t="s">
        <v>43</v>
      </c>
      <c r="K30">
        <v>1946</v>
      </c>
      <c r="L30" t="str">
        <f t="shared" si="1"/>
        <v>C</v>
      </c>
      <c r="M30" s="1">
        <v>0.09770833333333333</v>
      </c>
    </row>
    <row r="31" spans="1:13" ht="12.75">
      <c r="A31">
        <v>30</v>
      </c>
      <c r="D31">
        <v>12</v>
      </c>
      <c r="G31">
        <v>17</v>
      </c>
      <c r="H31" t="s">
        <v>59</v>
      </c>
      <c r="I31" t="s">
        <v>60</v>
      </c>
      <c r="J31" t="s">
        <v>43</v>
      </c>
      <c r="K31">
        <v>1951</v>
      </c>
      <c r="L31" t="str">
        <f t="shared" si="1"/>
        <v>C</v>
      </c>
      <c r="M31" s="1">
        <v>0.10087962962962964</v>
      </c>
    </row>
    <row r="32" spans="1:13" ht="12.75">
      <c r="A32">
        <v>31</v>
      </c>
      <c r="D32">
        <v>13</v>
      </c>
      <c r="G32">
        <v>38</v>
      </c>
      <c r="H32" t="s">
        <v>76</v>
      </c>
      <c r="I32" t="s">
        <v>77</v>
      </c>
      <c r="J32" t="s">
        <v>33</v>
      </c>
      <c r="K32">
        <v>1946</v>
      </c>
      <c r="L32" t="str">
        <f t="shared" si="1"/>
        <v>C</v>
      </c>
      <c r="M32" s="1">
        <v>0.10113425925925927</v>
      </c>
    </row>
    <row r="33" spans="1:13" ht="12.75">
      <c r="A33">
        <v>32</v>
      </c>
      <c r="C33">
        <v>13</v>
      </c>
      <c r="G33">
        <v>20</v>
      </c>
      <c r="H33" t="s">
        <v>64</v>
      </c>
      <c r="I33" t="s">
        <v>65</v>
      </c>
      <c r="J33" t="s">
        <v>5</v>
      </c>
      <c r="K33">
        <v>1958</v>
      </c>
      <c r="L33" t="str">
        <f t="shared" si="1"/>
        <v>B</v>
      </c>
      <c r="M33" s="1">
        <v>0.1014236111111111</v>
      </c>
    </row>
    <row r="34" spans="1:13" ht="12.75">
      <c r="A34">
        <v>33</v>
      </c>
      <c r="B34">
        <v>4</v>
      </c>
      <c r="G34">
        <v>3</v>
      </c>
      <c r="H34" t="s">
        <v>25</v>
      </c>
      <c r="I34" t="s">
        <v>30</v>
      </c>
      <c r="J34" t="s">
        <v>34</v>
      </c>
      <c r="K34">
        <v>1971</v>
      </c>
      <c r="L34" t="str">
        <f t="shared" si="1"/>
        <v>A</v>
      </c>
      <c r="M34" s="1">
        <v>0.10422453703703705</v>
      </c>
    </row>
    <row r="35" spans="1:13" ht="12.75">
      <c r="A35">
        <v>34</v>
      </c>
      <c r="D35">
        <v>14</v>
      </c>
      <c r="G35">
        <v>30</v>
      </c>
      <c r="H35" t="s">
        <v>41</v>
      </c>
      <c r="I35" t="s">
        <v>26</v>
      </c>
      <c r="J35" t="s">
        <v>43</v>
      </c>
      <c r="K35">
        <v>1953</v>
      </c>
      <c r="L35" t="str">
        <f t="shared" si="1"/>
        <v>C</v>
      </c>
      <c r="M35" s="1">
        <v>0.1052199074074074</v>
      </c>
    </row>
    <row r="36" spans="1:13" ht="12.75">
      <c r="A36">
        <v>35</v>
      </c>
      <c r="D36">
        <v>15</v>
      </c>
      <c r="G36">
        <v>18</v>
      </c>
      <c r="H36" t="s">
        <v>61</v>
      </c>
      <c r="I36" t="s">
        <v>62</v>
      </c>
      <c r="J36" t="s">
        <v>43</v>
      </c>
      <c r="K36">
        <v>1950</v>
      </c>
      <c r="L36" t="str">
        <f t="shared" si="1"/>
        <v>C</v>
      </c>
      <c r="M36" s="1">
        <v>0.10642361111111111</v>
      </c>
    </row>
    <row r="37" spans="1:13" ht="12.75">
      <c r="A37">
        <v>36</v>
      </c>
      <c r="E37">
        <v>3</v>
      </c>
      <c r="G37">
        <v>12</v>
      </c>
      <c r="H37" t="s">
        <v>49</v>
      </c>
      <c r="I37" t="s">
        <v>97</v>
      </c>
      <c r="J37" t="s">
        <v>98</v>
      </c>
      <c r="K37">
        <v>1938</v>
      </c>
      <c r="L37" t="str">
        <f t="shared" si="1"/>
        <v>D</v>
      </c>
      <c r="M37" s="1">
        <v>0.1072800925925926</v>
      </c>
    </row>
    <row r="38" spans="1:13" ht="12.75">
      <c r="A38">
        <v>37</v>
      </c>
      <c r="G38">
        <v>8</v>
      </c>
      <c r="H38" t="s">
        <v>38</v>
      </c>
      <c r="I38" t="s">
        <v>44</v>
      </c>
      <c r="J38" t="s">
        <v>11</v>
      </c>
      <c r="K38">
        <v>1940</v>
      </c>
      <c r="L38" t="str">
        <f t="shared" si="1"/>
        <v>D</v>
      </c>
      <c r="M38" t="s">
        <v>45</v>
      </c>
    </row>
    <row r="39" spans="1:13" ht="12.75">
      <c r="A39">
        <v>38</v>
      </c>
      <c r="G39">
        <v>19</v>
      </c>
      <c r="H39" t="s">
        <v>31</v>
      </c>
      <c r="I39" t="s">
        <v>63</v>
      </c>
      <c r="J39" t="s">
        <v>43</v>
      </c>
      <c r="K39">
        <v>1977</v>
      </c>
      <c r="L39" t="str">
        <f t="shared" si="1"/>
        <v>A</v>
      </c>
      <c r="M39" t="s">
        <v>45</v>
      </c>
    </row>
    <row r="40" spans="1:13" ht="12.75">
      <c r="A40">
        <v>39</v>
      </c>
      <c r="G40">
        <v>34</v>
      </c>
      <c r="H40" t="s">
        <v>35</v>
      </c>
      <c r="I40" t="s">
        <v>85</v>
      </c>
      <c r="J40" t="s">
        <v>43</v>
      </c>
      <c r="K40">
        <v>1956</v>
      </c>
      <c r="L40" t="str">
        <f t="shared" si="1"/>
        <v>B</v>
      </c>
      <c r="M40" t="s">
        <v>45</v>
      </c>
    </row>
    <row r="41" spans="1:13" ht="12.75">
      <c r="A41">
        <v>40</v>
      </c>
      <c r="G41">
        <v>40</v>
      </c>
      <c r="H41" t="s">
        <v>99</v>
      </c>
      <c r="I41" t="s">
        <v>100</v>
      </c>
      <c r="J41" t="s">
        <v>43</v>
      </c>
      <c r="K41">
        <v>1950</v>
      </c>
      <c r="L41" t="str">
        <f t="shared" si="1"/>
        <v>C</v>
      </c>
      <c r="M41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Ïng. Svatopluk Sedláček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Svatopluk Sedláček</dc:creator>
  <cp:keywords/>
  <dc:description/>
  <cp:lastModifiedBy>Ing. Svatopluk Sedláček</cp:lastModifiedBy>
  <dcterms:created xsi:type="dcterms:W3CDTF">2005-09-05T06:14:57Z</dcterms:created>
  <dcterms:modified xsi:type="dcterms:W3CDTF">2005-09-11T13:38:30Z</dcterms:modified>
  <cp:category/>
  <cp:version/>
  <cp:contentType/>
  <cp:contentStatus/>
</cp:coreProperties>
</file>