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15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<sst xmlns="http://schemas.openxmlformats.org/spreadsheetml/2006/main" count="176" uniqueCount="129">
  <si>
    <t>Jméno</t>
  </si>
  <si>
    <t>S.č.</t>
  </si>
  <si>
    <t>Příjmení</t>
  </si>
  <si>
    <t>Oddíl</t>
  </si>
  <si>
    <t>Ročník</t>
  </si>
  <si>
    <t>Kat</t>
  </si>
  <si>
    <t>Čas</t>
  </si>
  <si>
    <t>Pořadí</t>
  </si>
  <si>
    <t>A</t>
  </si>
  <si>
    <t>B</t>
  </si>
  <si>
    <t>C</t>
  </si>
  <si>
    <t>D</t>
  </si>
  <si>
    <t>E</t>
  </si>
  <si>
    <t>Tomáš</t>
  </si>
  <si>
    <t>Velká Bíteš</t>
  </si>
  <si>
    <t>Petr</t>
  </si>
  <si>
    <t>Miroslav</t>
  </si>
  <si>
    <t>Jaroslav</t>
  </si>
  <si>
    <t>Josef</t>
  </si>
  <si>
    <t>Kunc</t>
  </si>
  <si>
    <t>LRS Vyškov</t>
  </si>
  <si>
    <t>Jiřina</t>
  </si>
  <si>
    <t>Kociánová</t>
  </si>
  <si>
    <t>Křenovice</t>
  </si>
  <si>
    <t>Radek</t>
  </si>
  <si>
    <t>Možný</t>
  </si>
  <si>
    <t>Pavel</t>
  </si>
  <si>
    <t>Bohumil</t>
  </si>
  <si>
    <t>Mareš</t>
  </si>
  <si>
    <t>Libor</t>
  </si>
  <si>
    <t>Smejkal</t>
  </si>
  <si>
    <t>Jiří</t>
  </si>
  <si>
    <t>Sokol Žabovřesky</t>
  </si>
  <si>
    <t>Sedláček</t>
  </si>
  <si>
    <t>Stanislav</t>
  </si>
  <si>
    <t>Holeček</t>
  </si>
  <si>
    <t>Krieg</t>
  </si>
  <si>
    <t>BMT Brno</t>
  </si>
  <si>
    <t>Lech</t>
  </si>
  <si>
    <t>Hýbl</t>
  </si>
  <si>
    <t>Milan</t>
  </si>
  <si>
    <t>Karel</t>
  </si>
  <si>
    <t>Fuksa</t>
  </si>
  <si>
    <t>Jan</t>
  </si>
  <si>
    <t>Junga</t>
  </si>
  <si>
    <t>Traged team</t>
  </si>
  <si>
    <t>Aleš</t>
  </si>
  <si>
    <t>DNF</t>
  </si>
  <si>
    <t>Matula</t>
  </si>
  <si>
    <t>Michal</t>
  </si>
  <si>
    <t>Krčál</t>
  </si>
  <si>
    <t>Mišák</t>
  </si>
  <si>
    <t>Palko</t>
  </si>
  <si>
    <t>Uni Brno</t>
  </si>
  <si>
    <t>Hověžák</t>
  </si>
  <si>
    <t>Barnex Brno</t>
  </si>
  <si>
    <t>Kubiš</t>
  </si>
  <si>
    <t>Tučný</t>
  </si>
  <si>
    <t>MK Pardubice</t>
  </si>
  <si>
    <t>Mandzjuk</t>
  </si>
  <si>
    <t>Martina</t>
  </si>
  <si>
    <t>Matulová</t>
  </si>
  <si>
    <t>Antonín</t>
  </si>
  <si>
    <t>Tomaštík</t>
  </si>
  <si>
    <t>Karger</t>
  </si>
  <si>
    <t>Prostějov</t>
  </si>
  <si>
    <t>Kopčan</t>
  </si>
  <si>
    <t>Kaše</t>
  </si>
  <si>
    <t>Hana</t>
  </si>
  <si>
    <t>Kašová</t>
  </si>
  <si>
    <t>Jelínek</t>
  </si>
  <si>
    <t>Tvarůžek</t>
  </si>
  <si>
    <t>PP Hospitals</t>
  </si>
  <si>
    <t>Matěj</t>
  </si>
  <si>
    <t>Nytra</t>
  </si>
  <si>
    <t>Moravská Slavia</t>
  </si>
  <si>
    <t>Kroupa</t>
  </si>
  <si>
    <t>Eva</t>
  </si>
  <si>
    <t>Cupalová</t>
  </si>
  <si>
    <t>Bučovice</t>
  </si>
  <si>
    <t>Vlastik</t>
  </si>
  <si>
    <t>Hanzl</t>
  </si>
  <si>
    <t>MZLU Brno</t>
  </si>
  <si>
    <t>Kalina</t>
  </si>
  <si>
    <t>Ivo</t>
  </si>
  <si>
    <t>Zejda</t>
  </si>
  <si>
    <t>Pavol</t>
  </si>
  <si>
    <t>Halasz</t>
  </si>
  <si>
    <t>Lear Brno</t>
  </si>
  <si>
    <t>Toman</t>
  </si>
  <si>
    <t>SK Blue divers</t>
  </si>
  <si>
    <t>Jakub</t>
  </si>
  <si>
    <t>Antoš</t>
  </si>
  <si>
    <t>TRI LAMY</t>
  </si>
  <si>
    <t>Stejskal</t>
  </si>
  <si>
    <t>Retromedia</t>
  </si>
  <si>
    <t>Hladík</t>
  </si>
  <si>
    <t>Ota</t>
  </si>
  <si>
    <t>Vlasák</t>
  </si>
  <si>
    <t>Šmeral Brno</t>
  </si>
  <si>
    <t>Zouhar</t>
  </si>
  <si>
    <t>Adidas Brno</t>
  </si>
  <si>
    <t>Košťál</t>
  </si>
  <si>
    <t>ČAFC Brno</t>
  </si>
  <si>
    <t>Dagmar</t>
  </si>
  <si>
    <t>Dvořáčková</t>
  </si>
  <si>
    <t>F</t>
  </si>
  <si>
    <t>Holý</t>
  </si>
  <si>
    <t>Daniel</t>
  </si>
  <si>
    <t>Orálek</t>
  </si>
  <si>
    <t>Borek</t>
  </si>
  <si>
    <t>Jana</t>
  </si>
  <si>
    <t>Doležalová</t>
  </si>
  <si>
    <t>Brno</t>
  </si>
  <si>
    <t>Luboš</t>
  </si>
  <si>
    <t>SBK Kyjov</t>
  </si>
  <si>
    <t>TEAM Brno</t>
  </si>
  <si>
    <t>Horák</t>
  </si>
  <si>
    <t>Pisarčík</t>
  </si>
  <si>
    <t>Vladimír</t>
  </si>
  <si>
    <t>Diatka</t>
  </si>
  <si>
    <t>Orel Lískovec</t>
  </si>
  <si>
    <t>Tyleček</t>
  </si>
  <si>
    <t>Olga</t>
  </si>
  <si>
    <t>Chladilová</t>
  </si>
  <si>
    <t>Konečný</t>
  </si>
  <si>
    <t>Dokládal</t>
  </si>
  <si>
    <t>Orel Brno</t>
  </si>
  <si>
    <t>Štika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</si>
</sst>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pane xSplit="8" ySplit="1" topLeftCell="I38" activePane="bottomRight" state="frozen"/>
      <selection pane="topLeft" activeCell="A1" sqref="A1"/>
      <selection pane="topRight" activeCell="I1" sqref="I1"/>
      <selection pane="bottomLeft" activeCell="A2" sqref="A2"/>
      <selection pane="bottomRight" activeCell="I52" sqref="I52"/>
    </sheetView>
  </sheetViews>
  <sheetFormatPr defaultColWidth="9.00390625" defaultRowHeight="12.75"/>
  <cols>
    <col min="1" max="1" width="6.25390625" style="0" bestFit="1" customWidth="1"/>
    <col min="2" max="5" width="3.00390625" style="0" bestFit="1" customWidth="1"/>
    <col min="6" max="6" width="3.00390625" style="0" customWidth="1"/>
    <col min="7" max="7" width="2.75390625" style="0" customWidth="1"/>
    <col min="8" max="8" width="4.375" style="0" bestFit="1" customWidth="1"/>
    <col min="9" max="9" width="10.25390625" style="0" customWidth="1"/>
    <col min="10" max="10" width="10.625" style="0" customWidth="1"/>
    <col min="11" max="11" width="20.25390625" style="0" bestFit="1" customWidth="1"/>
    <col min="12" max="12" width="6.75390625" style="0" bestFit="1" customWidth="1"/>
    <col min="13" max="13" width="3.875" style="0" bestFit="1" customWidth="1"/>
    <col min="14" max="14" width="7.125" style="0" bestFit="1" customWidth="1"/>
  </cols>
  <sheetData>
    <row r="1" spans="1:14" ht="12.7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106</v>
      </c>
      <c r="H1" t="s">
        <v>1</v>
      </c>
      <c r="I1" t="s">
        <v>0</v>
      </c>
      <c r="J1" t="s">
        <v>2</v>
      </c>
      <c r="K1" t="s">
        <v>3</v>
      </c>
      <c r="L1" t="s">
        <v>4</v>
      </c>
      <c r="M1" t="s">
        <v>5</v>
      </c>
      <c r="N1" t="s">
        <v>6</v>
      </c>
    </row>
    <row r="2" spans="1:14" ht="12.75">
      <c r="A2">
        <v>1</v>
      </c>
      <c r="B2">
        <v>1</v>
      </c>
      <c r="H2">
        <v>43</v>
      </c>
      <c r="I2" t="s">
        <v>108</v>
      </c>
      <c r="J2" t="s">
        <v>109</v>
      </c>
      <c r="K2" t="s">
        <v>75</v>
      </c>
      <c r="L2">
        <v>1970</v>
      </c>
      <c r="M2" t="str">
        <f aca="true" t="shared" si="0" ref="M2:M58">IF(L2&lt;1947,"D",IF(L2&lt;1957,"C",IF(L2&lt;1967,"B","A")))</f>
        <v>A</v>
      </c>
      <c r="N2" s="1">
        <v>0.06202546296296296</v>
      </c>
    </row>
    <row r="3" spans="1:14" ht="12.75">
      <c r="A3">
        <v>2</v>
      </c>
      <c r="B3">
        <v>2</v>
      </c>
      <c r="H3">
        <v>44</v>
      </c>
      <c r="I3" t="s">
        <v>46</v>
      </c>
      <c r="J3" t="s">
        <v>110</v>
      </c>
      <c r="L3">
        <v>1977</v>
      </c>
      <c r="M3" t="str">
        <f t="shared" si="0"/>
        <v>A</v>
      </c>
      <c r="N3" s="1">
        <v>0.06709490740740741</v>
      </c>
    </row>
    <row r="4" spans="1:14" ht="12.75">
      <c r="A4">
        <v>3</v>
      </c>
      <c r="B4">
        <v>3</v>
      </c>
      <c r="H4">
        <v>5</v>
      </c>
      <c r="I4" t="s">
        <v>46</v>
      </c>
      <c r="J4" t="s">
        <v>52</v>
      </c>
      <c r="K4" t="s">
        <v>53</v>
      </c>
      <c r="L4">
        <v>1971</v>
      </c>
      <c r="M4" t="str">
        <f t="shared" si="0"/>
        <v>A</v>
      </c>
      <c r="N4" s="1">
        <v>0.06711805555555556</v>
      </c>
    </row>
    <row r="5" spans="1:14" ht="12.75">
      <c r="A5">
        <v>4</v>
      </c>
      <c r="B5">
        <v>4</v>
      </c>
      <c r="H5">
        <v>31</v>
      </c>
      <c r="I5" t="s">
        <v>15</v>
      </c>
      <c r="J5" t="s">
        <v>89</v>
      </c>
      <c r="K5" t="s">
        <v>90</v>
      </c>
      <c r="L5">
        <v>1984</v>
      </c>
      <c r="M5" t="str">
        <f t="shared" si="0"/>
        <v>A</v>
      </c>
      <c r="N5" s="1">
        <v>0.07060185185185185</v>
      </c>
    </row>
    <row r="6" spans="1:14" ht="12.75">
      <c r="A6">
        <v>5</v>
      </c>
      <c r="B6">
        <v>5</v>
      </c>
      <c r="H6">
        <v>19</v>
      </c>
      <c r="I6" t="s">
        <v>46</v>
      </c>
      <c r="J6" t="s">
        <v>70</v>
      </c>
      <c r="L6">
        <v>1967</v>
      </c>
      <c r="M6" t="str">
        <f t="shared" si="0"/>
        <v>A</v>
      </c>
      <c r="N6" s="1">
        <v>0.07150462962962963</v>
      </c>
    </row>
    <row r="7" spans="1:14" ht="12.75">
      <c r="A7">
        <v>6</v>
      </c>
      <c r="B7">
        <v>6</v>
      </c>
      <c r="H7">
        <v>10</v>
      </c>
      <c r="I7" t="s">
        <v>49</v>
      </c>
      <c r="J7" t="s">
        <v>59</v>
      </c>
      <c r="L7">
        <v>1967</v>
      </c>
      <c r="M7" t="str">
        <f t="shared" si="0"/>
        <v>A</v>
      </c>
      <c r="N7" s="1">
        <v>0.07314814814814814</v>
      </c>
    </row>
    <row r="8" spans="1:14" ht="12.75">
      <c r="A8">
        <v>7</v>
      </c>
      <c r="C8">
        <v>1</v>
      </c>
      <c r="H8">
        <v>49</v>
      </c>
      <c r="I8" t="s">
        <v>13</v>
      </c>
      <c r="J8" t="s">
        <v>118</v>
      </c>
      <c r="K8" t="s">
        <v>14</v>
      </c>
      <c r="L8">
        <v>1963</v>
      </c>
      <c r="M8" t="str">
        <f t="shared" si="0"/>
        <v>B</v>
      </c>
      <c r="N8" s="1">
        <v>0.07377314814814816</v>
      </c>
    </row>
    <row r="9" spans="1:14" ht="12.75">
      <c r="A9">
        <v>8</v>
      </c>
      <c r="C9">
        <v>2</v>
      </c>
      <c r="H9">
        <v>48</v>
      </c>
      <c r="I9" t="s">
        <v>26</v>
      </c>
      <c r="J9" t="s">
        <v>117</v>
      </c>
      <c r="K9" t="s">
        <v>55</v>
      </c>
      <c r="L9">
        <v>1962</v>
      </c>
      <c r="M9" t="str">
        <f t="shared" si="0"/>
        <v>B</v>
      </c>
      <c r="N9" s="1">
        <v>0.07585648148148148</v>
      </c>
    </row>
    <row r="10" spans="1:14" ht="12.75">
      <c r="A10">
        <v>9</v>
      </c>
      <c r="B10">
        <v>7</v>
      </c>
      <c r="H10">
        <v>26</v>
      </c>
      <c r="I10" t="s">
        <v>24</v>
      </c>
      <c r="J10" t="s">
        <v>25</v>
      </c>
      <c r="L10">
        <v>1985</v>
      </c>
      <c r="M10" t="str">
        <f t="shared" si="0"/>
        <v>A</v>
      </c>
      <c r="N10" s="1">
        <v>0.07629629629629629</v>
      </c>
    </row>
    <row r="11" spans="1:14" ht="12.75">
      <c r="A11">
        <v>10</v>
      </c>
      <c r="B11">
        <v>8</v>
      </c>
      <c r="H11">
        <v>6</v>
      </c>
      <c r="I11" t="s">
        <v>26</v>
      </c>
      <c r="J11" t="s">
        <v>54</v>
      </c>
      <c r="K11" t="s">
        <v>55</v>
      </c>
      <c r="L11">
        <v>1975</v>
      </c>
      <c r="M11" t="str">
        <f t="shared" si="0"/>
        <v>A</v>
      </c>
      <c r="N11" s="1">
        <v>0.07675925925925926</v>
      </c>
    </row>
    <row r="12" spans="1:14" ht="12.75">
      <c r="A12">
        <v>11</v>
      </c>
      <c r="B12">
        <v>9</v>
      </c>
      <c r="H12">
        <v>33</v>
      </c>
      <c r="I12" t="s">
        <v>31</v>
      </c>
      <c r="J12" t="s">
        <v>92</v>
      </c>
      <c r="K12" t="s">
        <v>93</v>
      </c>
      <c r="L12">
        <v>1986</v>
      </c>
      <c r="M12" t="str">
        <f t="shared" si="0"/>
        <v>A</v>
      </c>
      <c r="N12" s="1">
        <v>0.07708333333333334</v>
      </c>
    </row>
    <row r="13" spans="1:14" ht="12.75">
      <c r="A13">
        <v>12</v>
      </c>
      <c r="D13">
        <v>1</v>
      </c>
      <c r="H13">
        <v>16</v>
      </c>
      <c r="I13" t="s">
        <v>17</v>
      </c>
      <c r="J13" t="s">
        <v>67</v>
      </c>
      <c r="K13" t="s">
        <v>55</v>
      </c>
      <c r="L13">
        <v>1953</v>
      </c>
      <c r="M13" t="str">
        <f t="shared" si="0"/>
        <v>C</v>
      </c>
      <c r="N13" s="1">
        <v>0.0772800925925926</v>
      </c>
    </row>
    <row r="14" spans="1:14" ht="12.75">
      <c r="A14">
        <v>13</v>
      </c>
      <c r="C14">
        <v>3</v>
      </c>
      <c r="H14">
        <v>38</v>
      </c>
      <c r="I14" t="s">
        <v>29</v>
      </c>
      <c r="J14" t="s">
        <v>100</v>
      </c>
      <c r="K14" t="s">
        <v>101</v>
      </c>
      <c r="L14">
        <v>1958</v>
      </c>
      <c r="M14" t="str">
        <f t="shared" si="0"/>
        <v>B</v>
      </c>
      <c r="N14" s="1">
        <v>0.07737268518518518</v>
      </c>
    </row>
    <row r="15" spans="1:14" ht="12.75">
      <c r="A15">
        <v>14</v>
      </c>
      <c r="F15">
        <v>1</v>
      </c>
      <c r="H15">
        <v>8</v>
      </c>
      <c r="I15" t="s">
        <v>21</v>
      </c>
      <c r="J15" t="s">
        <v>22</v>
      </c>
      <c r="K15" t="s">
        <v>23</v>
      </c>
      <c r="L15">
        <v>1981</v>
      </c>
      <c r="M15" t="s">
        <v>12</v>
      </c>
      <c r="N15" s="1">
        <v>0.07768518518518519</v>
      </c>
    </row>
    <row r="16" spans="1:14" ht="12.75">
      <c r="A16">
        <v>15</v>
      </c>
      <c r="B16">
        <v>10</v>
      </c>
      <c r="H16">
        <v>57</v>
      </c>
      <c r="I16" t="s">
        <v>31</v>
      </c>
      <c r="J16" t="s">
        <v>128</v>
      </c>
      <c r="K16" t="s">
        <v>113</v>
      </c>
      <c r="L16">
        <v>1975</v>
      </c>
      <c r="M16" t="str">
        <f t="shared" si="0"/>
        <v>A</v>
      </c>
      <c r="N16" s="1">
        <v>0.07815972222222221</v>
      </c>
    </row>
    <row r="17" spans="1:14" ht="12.75">
      <c r="A17">
        <v>16</v>
      </c>
      <c r="C17">
        <v>4</v>
      </c>
      <c r="H17">
        <v>4</v>
      </c>
      <c r="I17" t="s">
        <v>40</v>
      </c>
      <c r="J17" t="s">
        <v>51</v>
      </c>
      <c r="K17" t="s">
        <v>45</v>
      </c>
      <c r="L17">
        <v>1963</v>
      </c>
      <c r="M17" t="str">
        <f t="shared" si="0"/>
        <v>B</v>
      </c>
      <c r="N17" s="1">
        <v>0.08078703703703703</v>
      </c>
    </row>
    <row r="18" spans="1:14" ht="12.75">
      <c r="A18">
        <v>17</v>
      </c>
      <c r="B18">
        <v>11</v>
      </c>
      <c r="H18">
        <v>14</v>
      </c>
      <c r="I18" t="s">
        <v>26</v>
      </c>
      <c r="J18" t="s">
        <v>64</v>
      </c>
      <c r="K18" t="s">
        <v>65</v>
      </c>
      <c r="L18">
        <v>1980</v>
      </c>
      <c r="M18" t="str">
        <f t="shared" si="0"/>
        <v>A</v>
      </c>
      <c r="N18" s="1">
        <v>0.08115740740740741</v>
      </c>
    </row>
    <row r="19" spans="1:14" ht="12.75">
      <c r="A19">
        <v>18</v>
      </c>
      <c r="D19">
        <v>2</v>
      </c>
      <c r="H19">
        <v>30</v>
      </c>
      <c r="I19" t="s">
        <v>27</v>
      </c>
      <c r="J19" t="s">
        <v>28</v>
      </c>
      <c r="K19" t="s">
        <v>88</v>
      </c>
      <c r="L19">
        <v>1951</v>
      </c>
      <c r="M19" t="str">
        <f t="shared" si="0"/>
        <v>C</v>
      </c>
      <c r="N19" s="1">
        <v>0.08144675925925926</v>
      </c>
    </row>
    <row r="20" spans="1:14" ht="12.75">
      <c r="A20">
        <v>19</v>
      </c>
      <c r="B20">
        <v>12</v>
      </c>
      <c r="H20">
        <v>34</v>
      </c>
      <c r="I20" t="s">
        <v>15</v>
      </c>
      <c r="J20" t="s">
        <v>94</v>
      </c>
      <c r="K20" t="s">
        <v>95</v>
      </c>
      <c r="L20">
        <v>1976</v>
      </c>
      <c r="M20" t="str">
        <f t="shared" si="0"/>
        <v>A</v>
      </c>
      <c r="N20" s="1">
        <v>0.08334490740740741</v>
      </c>
    </row>
    <row r="21" spans="1:14" ht="12.75">
      <c r="A21">
        <v>20</v>
      </c>
      <c r="C21">
        <v>5</v>
      </c>
      <c r="H21">
        <v>22</v>
      </c>
      <c r="I21" t="s">
        <v>18</v>
      </c>
      <c r="J21" t="s">
        <v>19</v>
      </c>
      <c r="K21" t="s">
        <v>20</v>
      </c>
      <c r="L21">
        <v>1960</v>
      </c>
      <c r="M21" t="str">
        <f t="shared" si="0"/>
        <v>B</v>
      </c>
      <c r="N21" s="1">
        <v>0.08393518518518518</v>
      </c>
    </row>
    <row r="22" spans="1:14" ht="12.75">
      <c r="A22">
        <v>21</v>
      </c>
      <c r="B22">
        <v>13</v>
      </c>
      <c r="H22">
        <v>13</v>
      </c>
      <c r="I22" t="s">
        <v>62</v>
      </c>
      <c r="J22" t="s">
        <v>63</v>
      </c>
      <c r="L22">
        <v>1977</v>
      </c>
      <c r="M22" t="str">
        <f t="shared" si="0"/>
        <v>A</v>
      </c>
      <c r="N22" s="1">
        <v>0.08640046296296296</v>
      </c>
    </row>
    <row r="23" spans="1:14" ht="12.75">
      <c r="A23">
        <v>22</v>
      </c>
      <c r="C23">
        <v>6</v>
      </c>
      <c r="H23">
        <v>46</v>
      </c>
      <c r="I23" t="s">
        <v>114</v>
      </c>
      <c r="J23" t="s">
        <v>39</v>
      </c>
      <c r="K23" t="s">
        <v>115</v>
      </c>
      <c r="L23">
        <v>1958</v>
      </c>
      <c r="M23" t="str">
        <f t="shared" si="0"/>
        <v>B</v>
      </c>
      <c r="N23" s="1">
        <v>0.08686342592592593</v>
      </c>
    </row>
    <row r="24" spans="1:14" ht="12.75">
      <c r="A24">
        <v>23</v>
      </c>
      <c r="B24">
        <v>14</v>
      </c>
      <c r="H24">
        <v>56</v>
      </c>
      <c r="I24" t="s">
        <v>26</v>
      </c>
      <c r="J24" t="s">
        <v>126</v>
      </c>
      <c r="K24" t="s">
        <v>127</v>
      </c>
      <c r="L24">
        <v>1975</v>
      </c>
      <c r="M24" t="str">
        <f t="shared" si="0"/>
        <v>A</v>
      </c>
      <c r="N24" s="1">
        <v>0.08822916666666668</v>
      </c>
    </row>
    <row r="25" spans="1:14" ht="12.75">
      <c r="A25">
        <v>24</v>
      </c>
      <c r="B25">
        <v>15</v>
      </c>
      <c r="H25">
        <v>53</v>
      </c>
      <c r="I25" t="s">
        <v>26</v>
      </c>
      <c r="J25" t="s">
        <v>122</v>
      </c>
      <c r="L25">
        <v>1973</v>
      </c>
      <c r="M25" t="str">
        <f t="shared" si="0"/>
        <v>A</v>
      </c>
      <c r="N25" s="1">
        <v>0.08854166666666667</v>
      </c>
    </row>
    <row r="26" spans="1:14" ht="12.75">
      <c r="A26">
        <v>25</v>
      </c>
      <c r="D26">
        <v>3</v>
      </c>
      <c r="H26">
        <v>25</v>
      </c>
      <c r="I26" t="s">
        <v>80</v>
      </c>
      <c r="J26" t="s">
        <v>81</v>
      </c>
      <c r="K26" t="s">
        <v>82</v>
      </c>
      <c r="L26">
        <v>1953</v>
      </c>
      <c r="M26" t="str">
        <f t="shared" si="0"/>
        <v>C</v>
      </c>
      <c r="N26" s="1">
        <v>0.08940972222222222</v>
      </c>
    </row>
    <row r="27" spans="1:14" ht="12.75">
      <c r="A27">
        <v>26</v>
      </c>
      <c r="C27">
        <v>7</v>
      </c>
      <c r="H27">
        <v>15</v>
      </c>
      <c r="I27" t="s">
        <v>24</v>
      </c>
      <c r="J27" t="s">
        <v>66</v>
      </c>
      <c r="L27">
        <v>1965</v>
      </c>
      <c r="M27" t="str">
        <f t="shared" si="0"/>
        <v>B</v>
      </c>
      <c r="N27" s="1">
        <v>0.0908912037037037</v>
      </c>
    </row>
    <row r="28" spans="1:14" ht="12.75">
      <c r="A28">
        <v>27</v>
      </c>
      <c r="B28">
        <v>16</v>
      </c>
      <c r="H28">
        <v>37</v>
      </c>
      <c r="I28" t="s">
        <v>97</v>
      </c>
      <c r="J28" t="s">
        <v>98</v>
      </c>
      <c r="K28" t="s">
        <v>99</v>
      </c>
      <c r="L28">
        <v>1968</v>
      </c>
      <c r="M28" t="str">
        <f t="shared" si="0"/>
        <v>A</v>
      </c>
      <c r="N28" s="1">
        <v>0.09193287037037036</v>
      </c>
    </row>
    <row r="29" spans="1:14" ht="12.75">
      <c r="A29">
        <v>28</v>
      </c>
      <c r="D29">
        <v>4</v>
      </c>
      <c r="H29">
        <v>51</v>
      </c>
      <c r="I29" t="s">
        <v>29</v>
      </c>
      <c r="J29" t="s">
        <v>30</v>
      </c>
      <c r="L29">
        <v>1947</v>
      </c>
      <c r="M29" t="str">
        <f t="shared" si="0"/>
        <v>C</v>
      </c>
      <c r="N29" s="1">
        <v>0.09224537037037038</v>
      </c>
    </row>
    <row r="30" spans="1:14" ht="12.75">
      <c r="A30">
        <v>29</v>
      </c>
      <c r="D30">
        <v>5</v>
      </c>
      <c r="H30">
        <v>18</v>
      </c>
      <c r="I30" t="s">
        <v>15</v>
      </c>
      <c r="J30" t="s">
        <v>36</v>
      </c>
      <c r="K30" t="s">
        <v>37</v>
      </c>
      <c r="L30">
        <v>1949</v>
      </c>
      <c r="M30" t="str">
        <f t="shared" si="0"/>
        <v>C</v>
      </c>
      <c r="N30" s="1">
        <v>0.0924537037037037</v>
      </c>
    </row>
    <row r="31" spans="1:14" ht="12.75">
      <c r="A31">
        <v>30</v>
      </c>
      <c r="D31">
        <v>6</v>
      </c>
      <c r="H31">
        <v>9</v>
      </c>
      <c r="I31" t="s">
        <v>43</v>
      </c>
      <c r="J31" t="s">
        <v>57</v>
      </c>
      <c r="K31" t="s">
        <v>58</v>
      </c>
      <c r="L31">
        <v>1947</v>
      </c>
      <c r="M31" t="str">
        <f t="shared" si="0"/>
        <v>C</v>
      </c>
      <c r="N31" s="1">
        <v>0.09314814814814815</v>
      </c>
    </row>
    <row r="32" spans="1:14" ht="12.75">
      <c r="A32">
        <v>31</v>
      </c>
      <c r="D32">
        <v>7</v>
      </c>
      <c r="H32">
        <v>36</v>
      </c>
      <c r="I32" t="s">
        <v>31</v>
      </c>
      <c r="J32" t="s">
        <v>48</v>
      </c>
      <c r="L32">
        <v>1956</v>
      </c>
      <c r="M32" t="str">
        <f t="shared" si="0"/>
        <v>C</v>
      </c>
      <c r="N32" s="1">
        <v>0.09335648148148147</v>
      </c>
    </row>
    <row r="33" spans="1:14" ht="12.75">
      <c r="A33">
        <v>32</v>
      </c>
      <c r="B33">
        <v>17</v>
      </c>
      <c r="H33">
        <v>50</v>
      </c>
      <c r="I33" t="s">
        <v>119</v>
      </c>
      <c r="J33" t="s">
        <v>120</v>
      </c>
      <c r="L33">
        <v>1967</v>
      </c>
      <c r="M33" t="str">
        <f t="shared" si="0"/>
        <v>A</v>
      </c>
      <c r="N33" s="1">
        <v>0.09373842592592592</v>
      </c>
    </row>
    <row r="34" spans="1:14" ht="12.75">
      <c r="A34">
        <v>33</v>
      </c>
      <c r="B34">
        <v>18</v>
      </c>
      <c r="H34">
        <v>21</v>
      </c>
      <c r="I34" t="s">
        <v>73</v>
      </c>
      <c r="J34" t="s">
        <v>74</v>
      </c>
      <c r="K34" t="s">
        <v>75</v>
      </c>
      <c r="L34">
        <v>1988</v>
      </c>
      <c r="M34" t="str">
        <f t="shared" si="0"/>
        <v>A</v>
      </c>
      <c r="N34" s="1">
        <v>0.09456018518518518</v>
      </c>
    </row>
    <row r="35" spans="1:14" ht="12.75">
      <c r="A35">
        <v>34</v>
      </c>
      <c r="B35">
        <v>19</v>
      </c>
      <c r="H35">
        <v>2</v>
      </c>
      <c r="I35" t="s">
        <v>34</v>
      </c>
      <c r="J35" t="s">
        <v>44</v>
      </c>
      <c r="K35" t="s">
        <v>45</v>
      </c>
      <c r="L35">
        <v>1971</v>
      </c>
      <c r="M35" t="str">
        <f t="shared" si="0"/>
        <v>A</v>
      </c>
      <c r="N35" s="1">
        <v>0.09478009259259258</v>
      </c>
    </row>
    <row r="36" spans="1:14" ht="12.75">
      <c r="A36">
        <v>35</v>
      </c>
      <c r="B36">
        <v>20</v>
      </c>
      <c r="H36">
        <v>32</v>
      </c>
      <c r="I36" t="s">
        <v>91</v>
      </c>
      <c r="J36" t="s">
        <v>89</v>
      </c>
      <c r="K36" t="s">
        <v>90</v>
      </c>
      <c r="L36">
        <v>1985</v>
      </c>
      <c r="M36" t="str">
        <f t="shared" si="0"/>
        <v>A</v>
      </c>
      <c r="N36" s="1">
        <v>0.09587962962962963</v>
      </c>
    </row>
    <row r="37" spans="1:14" ht="12.75">
      <c r="A37">
        <v>36</v>
      </c>
      <c r="B37">
        <v>21</v>
      </c>
      <c r="H37">
        <v>29</v>
      </c>
      <c r="I37" t="s">
        <v>86</v>
      </c>
      <c r="J37" t="s">
        <v>87</v>
      </c>
      <c r="L37">
        <v>1977</v>
      </c>
      <c r="M37" t="str">
        <f t="shared" si="0"/>
        <v>A</v>
      </c>
      <c r="N37" s="1">
        <v>0.09587962962962963</v>
      </c>
    </row>
    <row r="38" spans="1:14" ht="12.75">
      <c r="A38">
        <v>37</v>
      </c>
      <c r="B38">
        <v>22</v>
      </c>
      <c r="H38">
        <v>55</v>
      </c>
      <c r="I38" t="s">
        <v>17</v>
      </c>
      <c r="J38" t="s">
        <v>125</v>
      </c>
      <c r="L38">
        <v>1969</v>
      </c>
      <c r="M38" t="str">
        <f t="shared" si="0"/>
        <v>A</v>
      </c>
      <c r="N38" s="1">
        <v>0.09717592592592593</v>
      </c>
    </row>
    <row r="39" spans="1:14" ht="12.75">
      <c r="A39">
        <v>38</v>
      </c>
      <c r="B39">
        <v>23</v>
      </c>
      <c r="H39">
        <v>3</v>
      </c>
      <c r="I39" t="s">
        <v>49</v>
      </c>
      <c r="J39" t="s">
        <v>50</v>
      </c>
      <c r="K39" t="s">
        <v>45</v>
      </c>
      <c r="L39">
        <v>1983</v>
      </c>
      <c r="M39" t="str">
        <f t="shared" si="0"/>
        <v>A</v>
      </c>
      <c r="N39" s="1">
        <v>0.09809027777777778</v>
      </c>
    </row>
    <row r="40" spans="1:14" ht="12.75">
      <c r="A40">
        <v>39</v>
      </c>
      <c r="E40">
        <v>1</v>
      </c>
      <c r="H40">
        <v>47</v>
      </c>
      <c r="I40" t="s">
        <v>31</v>
      </c>
      <c r="J40" t="s">
        <v>38</v>
      </c>
      <c r="K40" t="s">
        <v>116</v>
      </c>
      <c r="L40">
        <v>1937</v>
      </c>
      <c r="M40" t="str">
        <f t="shared" si="0"/>
        <v>D</v>
      </c>
      <c r="N40" s="1">
        <v>0.0994212962962963</v>
      </c>
    </row>
    <row r="41" spans="1:14" ht="12.75">
      <c r="A41">
        <v>40</v>
      </c>
      <c r="B41">
        <v>24</v>
      </c>
      <c r="H41">
        <v>35</v>
      </c>
      <c r="I41" t="s">
        <v>13</v>
      </c>
      <c r="J41" t="s">
        <v>96</v>
      </c>
      <c r="K41" t="s">
        <v>95</v>
      </c>
      <c r="L41">
        <v>1974</v>
      </c>
      <c r="M41" t="str">
        <f t="shared" si="0"/>
        <v>A</v>
      </c>
      <c r="N41" s="1">
        <v>0.10003472222222222</v>
      </c>
    </row>
    <row r="42" spans="1:14" ht="12.75">
      <c r="A42">
        <v>41</v>
      </c>
      <c r="D42">
        <v>8</v>
      </c>
      <c r="H42">
        <v>52</v>
      </c>
      <c r="I42" t="s">
        <v>26</v>
      </c>
      <c r="J42" t="s">
        <v>33</v>
      </c>
      <c r="K42" t="s">
        <v>121</v>
      </c>
      <c r="L42">
        <v>1953</v>
      </c>
      <c r="M42" t="str">
        <f t="shared" si="0"/>
        <v>C</v>
      </c>
      <c r="N42" s="1">
        <v>0.10150462962962963</v>
      </c>
    </row>
    <row r="43" spans="1:14" ht="12.75">
      <c r="A43">
        <v>42</v>
      </c>
      <c r="F43">
        <v>2</v>
      </c>
      <c r="H43">
        <v>12</v>
      </c>
      <c r="I43" t="s">
        <v>60</v>
      </c>
      <c r="J43" t="s">
        <v>61</v>
      </c>
      <c r="L43">
        <v>1972</v>
      </c>
      <c r="M43" t="s">
        <v>12</v>
      </c>
      <c r="N43" s="1">
        <v>0.10204861111111112</v>
      </c>
    </row>
    <row r="44" spans="1:14" ht="12.75">
      <c r="A44">
        <v>43</v>
      </c>
      <c r="G44">
        <v>1</v>
      </c>
      <c r="H44">
        <v>40</v>
      </c>
      <c r="I44" t="s">
        <v>104</v>
      </c>
      <c r="J44" t="s">
        <v>105</v>
      </c>
      <c r="L44">
        <v>1955</v>
      </c>
      <c r="M44" t="s">
        <v>106</v>
      </c>
      <c r="N44" s="1">
        <v>0.10225694444444444</v>
      </c>
    </row>
    <row r="45" spans="1:14" ht="12.75">
      <c r="A45">
        <v>44</v>
      </c>
      <c r="B45">
        <v>25</v>
      </c>
      <c r="H45">
        <v>23</v>
      </c>
      <c r="I45" t="s">
        <v>26</v>
      </c>
      <c r="J45" t="s">
        <v>76</v>
      </c>
      <c r="K45" t="s">
        <v>45</v>
      </c>
      <c r="L45">
        <v>1987</v>
      </c>
      <c r="M45" t="str">
        <f t="shared" si="0"/>
        <v>A</v>
      </c>
      <c r="N45" s="1">
        <v>0.1027662037037037</v>
      </c>
    </row>
    <row r="46" spans="1:14" ht="12.75">
      <c r="A46">
        <v>45</v>
      </c>
      <c r="D46">
        <v>9</v>
      </c>
      <c r="H46">
        <v>28</v>
      </c>
      <c r="I46" t="s">
        <v>84</v>
      </c>
      <c r="J46" t="s">
        <v>85</v>
      </c>
      <c r="K46" t="s">
        <v>75</v>
      </c>
      <c r="L46">
        <v>1956</v>
      </c>
      <c r="M46" t="str">
        <f t="shared" si="0"/>
        <v>C</v>
      </c>
      <c r="N46" s="1">
        <v>0.10319444444444444</v>
      </c>
    </row>
    <row r="47" spans="1:14" ht="12.75">
      <c r="A47">
        <v>46</v>
      </c>
      <c r="C47">
        <v>8</v>
      </c>
      <c r="H47">
        <v>7</v>
      </c>
      <c r="I47" t="s">
        <v>16</v>
      </c>
      <c r="J47" t="s">
        <v>56</v>
      </c>
      <c r="L47">
        <v>1964</v>
      </c>
      <c r="M47" t="str">
        <f t="shared" si="0"/>
        <v>B</v>
      </c>
      <c r="N47" s="1">
        <v>0.10351851851851852</v>
      </c>
    </row>
    <row r="48" spans="1:14" ht="12.75">
      <c r="A48">
        <v>47</v>
      </c>
      <c r="E48">
        <v>2</v>
      </c>
      <c r="H48">
        <v>42</v>
      </c>
      <c r="I48" t="s">
        <v>18</v>
      </c>
      <c r="J48" t="s">
        <v>107</v>
      </c>
      <c r="L48">
        <v>1941</v>
      </c>
      <c r="M48" t="str">
        <f t="shared" si="0"/>
        <v>D</v>
      </c>
      <c r="N48" s="1">
        <v>0.10358796296296297</v>
      </c>
    </row>
    <row r="49" spans="1:14" ht="12.75">
      <c r="A49">
        <v>48</v>
      </c>
      <c r="C49">
        <v>9</v>
      </c>
      <c r="H49">
        <v>20</v>
      </c>
      <c r="I49" t="s">
        <v>13</v>
      </c>
      <c r="J49" t="s">
        <v>71</v>
      </c>
      <c r="K49" t="s">
        <v>72</v>
      </c>
      <c r="L49">
        <v>1963</v>
      </c>
      <c r="M49" t="str">
        <f t="shared" si="0"/>
        <v>B</v>
      </c>
      <c r="N49" s="1">
        <v>0.10489583333333334</v>
      </c>
    </row>
    <row r="50" spans="1:14" ht="12.75">
      <c r="A50">
        <v>49</v>
      </c>
      <c r="F50">
        <v>3</v>
      </c>
      <c r="H50">
        <v>54</v>
      </c>
      <c r="I50" t="s">
        <v>123</v>
      </c>
      <c r="J50" t="s">
        <v>124</v>
      </c>
      <c r="L50">
        <v>1971</v>
      </c>
      <c r="M50" t="s">
        <v>12</v>
      </c>
      <c r="N50" s="1">
        <v>0.1053587962962963</v>
      </c>
    </row>
    <row r="51" spans="1:14" ht="12.75">
      <c r="A51">
        <v>50</v>
      </c>
      <c r="G51">
        <v>2</v>
      </c>
      <c r="H51">
        <v>24</v>
      </c>
      <c r="I51" t="s">
        <v>77</v>
      </c>
      <c r="J51" t="s">
        <v>78</v>
      </c>
      <c r="K51" t="s">
        <v>79</v>
      </c>
      <c r="L51">
        <v>1947</v>
      </c>
      <c r="M51" t="s">
        <v>106</v>
      </c>
      <c r="N51" s="1">
        <v>0.10693287037037037</v>
      </c>
    </row>
    <row r="52" spans="1:14" ht="12.75">
      <c r="A52">
        <v>51</v>
      </c>
      <c r="E52">
        <v>3</v>
      </c>
      <c r="H52">
        <v>1</v>
      </c>
      <c r="I52" t="s">
        <v>41</v>
      </c>
      <c r="J52" t="s">
        <v>42</v>
      </c>
      <c r="K52" t="s">
        <v>32</v>
      </c>
      <c r="L52">
        <v>1946</v>
      </c>
      <c r="M52" t="str">
        <f>IF(L52&lt;1947,"D",IF(L52&lt;1957,"C",IF(L52&lt;1967,"B","A")))</f>
        <v>D</v>
      </c>
      <c r="N52" s="1">
        <v>0.10929398148148149</v>
      </c>
    </row>
    <row r="53" spans="1:14" ht="12.75">
      <c r="A53">
        <v>52</v>
      </c>
      <c r="D53">
        <v>10</v>
      </c>
      <c r="H53">
        <v>41</v>
      </c>
      <c r="I53" t="s">
        <v>34</v>
      </c>
      <c r="J53" t="s">
        <v>35</v>
      </c>
      <c r="K53" t="s">
        <v>55</v>
      </c>
      <c r="L53">
        <v>1955</v>
      </c>
      <c r="M53" t="str">
        <f t="shared" si="0"/>
        <v>C</v>
      </c>
      <c r="N53" s="1">
        <v>0.10947916666666667</v>
      </c>
    </row>
    <row r="54" spans="1:14" ht="12.75">
      <c r="A54">
        <v>53</v>
      </c>
      <c r="G54">
        <v>3</v>
      </c>
      <c r="H54">
        <v>17</v>
      </c>
      <c r="I54" t="s">
        <v>68</v>
      </c>
      <c r="J54" t="s">
        <v>69</v>
      </c>
      <c r="K54" t="s">
        <v>55</v>
      </c>
      <c r="L54">
        <v>1954</v>
      </c>
      <c r="M54" t="s">
        <v>106</v>
      </c>
      <c r="N54" s="1">
        <v>0.1102662037037037</v>
      </c>
    </row>
    <row r="55" spans="1:14" ht="12.75">
      <c r="A55">
        <v>54</v>
      </c>
      <c r="B55">
        <v>26</v>
      </c>
      <c r="H55">
        <v>11</v>
      </c>
      <c r="I55" t="s">
        <v>17</v>
      </c>
      <c r="J55" t="s">
        <v>48</v>
      </c>
      <c r="L55">
        <v>1970</v>
      </c>
      <c r="M55" t="str">
        <f t="shared" si="0"/>
        <v>A</v>
      </c>
      <c r="N55" s="1">
        <v>0.11263888888888889</v>
      </c>
    </row>
    <row r="56" spans="1:14" ht="12.75">
      <c r="A56">
        <v>55</v>
      </c>
      <c r="F56">
        <v>4</v>
      </c>
      <c r="H56">
        <v>45</v>
      </c>
      <c r="I56" t="s">
        <v>111</v>
      </c>
      <c r="J56" t="s">
        <v>112</v>
      </c>
      <c r="K56" t="s">
        <v>113</v>
      </c>
      <c r="L56">
        <v>1966</v>
      </c>
      <c r="M56" t="s">
        <v>12</v>
      </c>
      <c r="N56" s="1">
        <v>0.12138888888888888</v>
      </c>
    </row>
    <row r="57" spans="1:14" ht="12.75">
      <c r="A57">
        <v>56</v>
      </c>
      <c r="E57">
        <v>4</v>
      </c>
      <c r="H57">
        <v>39</v>
      </c>
      <c r="I57" t="s">
        <v>26</v>
      </c>
      <c r="J57" t="s">
        <v>102</v>
      </c>
      <c r="K57" t="s">
        <v>103</v>
      </c>
      <c r="L57">
        <v>1944</v>
      </c>
      <c r="M57" t="str">
        <f t="shared" si="0"/>
        <v>D</v>
      </c>
      <c r="N57" t="s">
        <v>47</v>
      </c>
    </row>
    <row r="58" spans="1:14" ht="12.75">
      <c r="A58">
        <v>57</v>
      </c>
      <c r="B58">
        <v>27</v>
      </c>
      <c r="H58">
        <v>27</v>
      </c>
      <c r="I58" t="s">
        <v>13</v>
      </c>
      <c r="J58" t="s">
        <v>83</v>
      </c>
      <c r="K58" t="s">
        <v>45</v>
      </c>
      <c r="L58">
        <v>1985</v>
      </c>
      <c r="M58" t="str">
        <f t="shared" si="0"/>
        <v>A</v>
      </c>
      <c r="N58" t="s">
        <v>47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58"/>
  <sheetViews>
    <sheetView workbookViewId="0" topLeftCell="A1">
      <selection activeCell="A1" sqref="A1:IV1"/>
    </sheetView>
  </sheetViews>
  <sheetFormatPr defaultColWidth="9.00390625" defaultRowHeight="12.75"/>
  <sheetData>
    <row r="2" ht="12.75">
      <c r="B2" s="1"/>
    </row>
    <row r="3" ht="12.75">
      <c r="B3" s="1"/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2.75">
      <c r="B8" s="1"/>
    </row>
    <row r="9" ht="12.75">
      <c r="B9" s="1"/>
    </row>
    <row r="10" ht="12.75">
      <c r="B10" s="1"/>
    </row>
    <row r="11" ht="12.75">
      <c r="B11" s="1"/>
    </row>
    <row r="12" ht="12.75">
      <c r="B12" s="1"/>
    </row>
    <row r="13" ht="12.75">
      <c r="B13" s="1"/>
    </row>
    <row r="14" ht="12.75">
      <c r="B14" s="1"/>
    </row>
    <row r="15" ht="12.75">
      <c r="B15" s="1"/>
    </row>
    <row r="16" ht="12.75">
      <c r="B16" s="1"/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Ïng. Svatopluk Sedláček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Svatopluk Sedláček</dc:creator>
  <cp:keywords/>
  <dc:description/>
  <cp:lastModifiedBy>Ing. Svatopluk Sedláček</cp:lastModifiedBy>
  <dcterms:created xsi:type="dcterms:W3CDTF">2006-09-17T15:53:53Z</dcterms:created>
  <dcterms:modified xsi:type="dcterms:W3CDTF">2006-09-18T08:15:45Z</dcterms:modified>
  <cp:category/>
  <cp:version/>
  <cp:contentType/>
  <cp:contentStatus/>
</cp:coreProperties>
</file>